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izing" sheetId="1" r:id="rId1"/>
  </sheets>
  <calcPr calcId="124519" fullCalcOnLoad="1"/>
</workbook>
</file>

<file path=xl/sharedStrings.xml><?xml version="1.0" encoding="utf-8"?>
<sst xmlns="http://schemas.openxmlformats.org/spreadsheetml/2006/main" count="22" uniqueCount="21">
  <si>
    <t>Parameter</t>
  </si>
  <si>
    <t>Value</t>
  </si>
  <si>
    <t>Notes</t>
  </si>
  <si>
    <t>Cells (S)</t>
  </si>
  <si>
    <t>Battery Capacity (mAh)</t>
  </si>
  <si>
    <t>Target Charge Current (A)</t>
  </si>
  <si>
    <t>Adapter Voltage (V)</t>
  </si>
  <si>
    <t>Battery Nominal Voltage (V)</t>
  </si>
  <si>
    <t>Efficiency (0-1)</t>
  </si>
  <si>
    <t>Headroom Factor</t>
  </si>
  <si>
    <t>Number of series cells (1S/2S/...)</t>
  </si>
  <si>
    <t>Pack capacity (per datasheet)</t>
  </si>
  <si>
    <t>CC stage target current</t>
  </si>
  <si>
    <t>Adapter negotiated voltage (USB-C/PD/5-20V)</t>
  </si>
  <si>
    <t>Use nominal or CV setpoint per chemistry</t>
  </si>
  <si>
    <t>Overall efficiency (charger + path)</t>
  </si>
  <si>
    <t>Safety/thermal headroom multiplier</t>
  </si>
  <si>
    <t>Est. Adapter Current (A)</t>
  </si>
  <si>
    <t>Est. Charge Time (h)</t>
  </si>
  <si>
    <t>Adapter current ≈ Ichg * Vbatt / (Vadapter * Eff) * Headroom</t>
  </si>
  <si>
    <t>Charge time ≈ Capacity(Ah)/Ichg with factor for taper/inefficiency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</si>
</sst>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5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>
        <v>1</v>
      </c>
      <c r="C2" t="s">
        <v>10</v>
      </c>
    </row>
    <row r="3" spans="1:3">
      <c r="A3" t="s">
        <v>4</v>
      </c>
      <c r="B3">
        <v>3000</v>
      </c>
      <c r="C3" t="s">
        <v>11</v>
      </c>
    </row>
    <row r="4" spans="1:3">
      <c r="A4" t="s">
        <v>5</v>
      </c>
      <c r="B4">
        <v>1.5</v>
      </c>
      <c r="C4" t="s">
        <v>12</v>
      </c>
    </row>
    <row r="5" spans="1:3">
      <c r="A5" t="s">
        <v>6</v>
      </c>
      <c r="B5">
        <v>9</v>
      </c>
      <c r="C5" t="s">
        <v>13</v>
      </c>
    </row>
    <row r="6" spans="1:3">
      <c r="A6" t="s">
        <v>7</v>
      </c>
      <c r="B6">
        <v>3.8</v>
      </c>
      <c r="C6" t="s">
        <v>14</v>
      </c>
    </row>
    <row r="7" spans="1:3">
      <c r="A7" t="s">
        <v>8</v>
      </c>
      <c r="B7">
        <v>0.92</v>
      </c>
      <c r="C7" t="s">
        <v>15</v>
      </c>
    </row>
    <row r="8" spans="1:3">
      <c r="A8" t="s">
        <v>9</v>
      </c>
      <c r="B8">
        <v>1.2</v>
      </c>
      <c r="C8" t="s">
        <v>16</v>
      </c>
    </row>
    <row r="11" spans="1:3">
      <c r="A11" t="s">
        <v>17</v>
      </c>
      <c r="B11">
        <f>C2*E2/(D2*F2)*G2</f>
        <v>0</v>
      </c>
    </row>
    <row r="12" spans="1:3">
      <c r="A12" t="s">
        <v>18</v>
      </c>
      <c r="B12">
        <f>B2/(C2*1000)*1.2</f>
        <v>0</v>
      </c>
    </row>
    <row r="13" spans="1:3">
      <c r="A13" t="s">
        <v>2</v>
      </c>
    </row>
    <row r="14" spans="1:3">
      <c r="A14" t="s">
        <v>19</v>
      </c>
    </row>
    <row r="15" spans="1:3">
      <c r="A15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Sizing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2025-10-20T07:22:15Z</dcterms:created>
  <dcterms:modified xsi:type="dcterms:W3CDTF">2025-10-20T07:22:15Z</dcterms:modified>
</cp:coreProperties>
</file>